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<sst xmlns="http://schemas.openxmlformats.org/spreadsheetml/2006/main" count="162" uniqueCount="99">
  <si>
    <t>Grad Novska</t>
  </si>
  <si>
    <t/>
  </si>
  <si>
    <t>Trg dr. Franje Tuđmana 2</t>
  </si>
  <si>
    <t>44330 NOVSKA</t>
  </si>
  <si>
    <t>OIB: 09112913581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</si>
  <si>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</si>
  <si>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</si>
  <si>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</si>
  <si>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</si>
  <si>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</si>
  <si>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</si>
  <si>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</si>
  <si>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</si>
  <si>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</si>
  <si>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</si>
  <si>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</si>
  <si>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</si>
  <si>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</si>
  <si>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</si>
  <si>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</si>
  <si>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</si>
  <si>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</si>
  <si>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</si>
  <si>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2022</t>
  </si>
  <si>
    <t>2023</t>
  </si>
  <si>
    <t>2024</t>
  </si>
  <si>
    <t>2025</t>
  </si>
  <si>
    <t>2/1</t>
  </si>
  <si>
    <t>3/2</t>
  </si>
  <si>
    <t>4/3</t>
  </si>
  <si>
    <t>5/4</t>
  </si>
  <si>
    <t>6 (€)</t>
  </si>
  <si>
    <t>7 (€)</t>
  </si>
  <si>
    <t>8 (€)</t>
  </si>
  <si>
    <t>9 (€)</t>
  </si>
  <si>
    <t>A. RAČUN PRIHODA I RASHODA</t>
  </si>
  <si>
    <t>Prihodi poslovanja</t>
  </si>
  <si>
    <t>Prihodi od prodaje nefinancijske imovine</t>
  </si>
  <si>
    <t>3</t>
  </si>
  <si>
    <t xml:space="preserve">Rashodi poslovanja                                                                                  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</si>
  <si>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</si>
  <si>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</si>
  <si>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</si>
  <si>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</si>
  <si>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</si>
  <si>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</si>
  <si>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</si>
  <si>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</si>
  <si>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</si>
  <si>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</si>
  <si>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</si>
  <si>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</si>
  <si>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</si>
  <si>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</si>
  <si>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</si>
  <si>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</si>
  <si>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</si>
  <si>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</si>
  <si>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 xml:space="preserve">Prihodi od upravnih i administrativnih pristojbi, pristojbi po posebnim propisima i naknada         </t>
  </si>
  <si>
    <t>66</t>
  </si>
  <si>
    <t>Prihodi od prodaje proizvoda i robe te pruženih usluga i prihodi od donacija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</si>
  <si>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</si>
  <si>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</si>
  <si>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</si>
  <si>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</si>
  <si>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</si>
  <si>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</si>
  <si>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</si>
  <si>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</si>
  <si>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</si>
  <si>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</si>
  <si>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</si>
  <si>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</si>
  <si>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</si>
  <si>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</si>
  <si>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</si>
  <si>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</si>
  <si>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</si>
  <si>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</si>
  <si>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</si>
  <si>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</si>
  <si>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</si>
  <si>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</si>
  <si>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</si>
  <si>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</si>
  <si>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</si>
  <si>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</si>
  <si>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</si>
  <si>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</si>
  <si>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</si>
  <si>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</si>
  <si>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</si>
  <si>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</si>
  <si>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54</t>
  </si>
  <si>
    <t>Izdaci za otplatu glavnice primljenih kredita i zajmova</t>
  </si>
  <si>
    <t xml:space="preserve">C. RASPOLOŽIVA SREDSTVA IZ PRETHODNIH GODINA </t>
  </si>
  <si>
    <t xml:space="preserve">Vlastiti izvori                                                                                     </t>
  </si>
  <si>
    <t>92</t>
  </si>
  <si>
    <t>Rezultat poslovanja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</si>
</sst>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.00\ _k_n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4" fontId="2" fillId="33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14.28125" style="0" customWidth="1"/>
    <col min="2" max="2" width="64.00390625" style="0" customWidth="1"/>
    <col min="3" max="3" width="23.8515625" style="0" customWidth="1"/>
    <col min="4" max="4" width="13.8515625" style="0" customWidth="1"/>
    <col min="5" max="5" width="12.7109375" style="0" customWidth="1"/>
    <col min="6" max="7" width="13.8515625" style="0" customWidth="1"/>
    <col min="8" max="9" width="8.57421875" style="0" customWidth="1"/>
    <col min="10" max="10" width="11.00390625" style="0" customWidth="1"/>
    <col min="11" max="11" width="8.57421875" style="0" customWidth="1"/>
  </cols>
  <sheetData>
    <row r="1" spans="1:10" ht="12.75">
      <c r="A1" s="10" t="s">
        <v>0</v>
      </c>
      <c r="B1" s="10"/>
      <c r="I1" s="5"/>
      <c r="J1" s="6"/>
    </row>
    <row r="2" spans="1:10" ht="12.75">
      <c r="A2" s="10" t="s">
        <v>1</v>
      </c>
      <c r="B2" s="10"/>
      <c r="I2" s="5"/>
      <c r="J2" s="7"/>
    </row>
    <row r="3" spans="1:2" ht="12.75">
      <c r="A3" s="10" t="s">
        <v>2</v>
      </c>
      <c r="B3" s="10"/>
    </row>
    <row r="4" spans="1:2" ht="12.75">
      <c r="A4" s="10" t="s">
        <v>3</v>
      </c>
      <c r="B4" s="10"/>
    </row>
    <row r="5" spans="1:2" ht="12.75">
      <c r="A5" s="10" t="s">
        <v>4</v>
      </c>
      <c r="B5" s="10"/>
    </row>
    <row r="7" spans="2:6" ht="12.75">
      <c r="B7" s="11" t="s">
        <v>5</v>
      </c>
      <c r="C7" s="10"/>
      <c r="D7" s="10"/>
      <c r="E7" s="10"/>
      <c r="F7" s="10"/>
    </row>
    <row r="8" spans="2:6" ht="12.75">
      <c r="B8" s="11" t="s">
        <v>6</v>
      </c>
      <c r="C8" s="10"/>
      <c r="D8" s="10"/>
      <c r="E8" s="10"/>
      <c r="F8" s="10"/>
    </row>
    <row r="10" spans="3:11" ht="12.75">
      <c r="C10" s="8" t="s">
        <v>9</v>
      </c>
      <c r="D10" s="8" t="s">
        <v>10</v>
      </c>
      <c r="E10" s="8" t="s">
        <v>10</v>
      </c>
      <c r="F10" s="8" t="s">
        <v>11</v>
      </c>
      <c r="G10" s="8" t="s">
        <v>11</v>
      </c>
      <c r="H10" s="8" t="s">
        <v>12</v>
      </c>
      <c r="I10" s="8" t="s">
        <v>12</v>
      </c>
      <c r="J10" s="8" t="s">
        <v>12</v>
      </c>
      <c r="K10" s="8" t="s">
        <v>12</v>
      </c>
    </row>
    <row r="11" spans="3:11" ht="12.75"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8" t="s">
        <v>19</v>
      </c>
      <c r="J11" s="8" t="s">
        <v>20</v>
      </c>
      <c r="K11" s="8" t="s">
        <v>21</v>
      </c>
    </row>
    <row r="12" spans="1:11" ht="12.75">
      <c r="A12" s="1" t="s">
        <v>7</v>
      </c>
      <c r="C12" s="8" t="s">
        <v>22</v>
      </c>
      <c r="D12" s="8" t="s">
        <v>23</v>
      </c>
      <c r="E12" s="8" t="s">
        <v>24</v>
      </c>
      <c r="F12" s="8" t="s">
        <v>25</v>
      </c>
      <c r="G12" s="8" t="s">
        <v>26</v>
      </c>
      <c r="H12" s="8" t="s">
        <v>27</v>
      </c>
      <c r="I12" s="8" t="s">
        <v>28</v>
      </c>
      <c r="J12" s="8" t="s">
        <v>29</v>
      </c>
      <c r="K12" s="8" t="s">
        <v>30</v>
      </c>
    </row>
    <row r="14" spans="1:2" ht="12.75">
      <c r="A14" s="10" t="s">
        <v>35</v>
      </c>
      <c r="B14" s="10" t="s">
        <v>1</v>
      </c>
    </row>
    <row r="15" spans="1:11" ht="12.75">
      <c r="A15" t="s">
        <v>18</v>
      </c>
      <c r="B15" t="s">
        <v>36</v>
      </c>
      <c r="C15" s="2">
        <v>8215111.87</v>
      </c>
      <c r="D15" s="2">
        <v>12063850.46</v>
      </c>
      <c r="E15" s="2">
        <v>9969498.17</v>
      </c>
      <c r="F15" s="2">
        <v>14336008.87</v>
      </c>
      <c r="G15" s="2">
        <v>12542923.71</v>
      </c>
      <c r="H15" s="2">
        <v>147.3703</v>
      </c>
      <c r="I15" s="2">
        <v>82.6394</v>
      </c>
      <c r="J15" s="2">
        <v>143.7987</v>
      </c>
      <c r="K15" s="2">
        <v>87.4924</v>
      </c>
    </row>
    <row r="16" spans="1:11" ht="12.75">
      <c r="A16" t="s">
        <v>19</v>
      </c>
      <c r="B16" t="s">
        <v>37</v>
      </c>
      <c r="C16" s="2">
        <v>371646.69</v>
      </c>
      <c r="D16" s="2">
        <v>1327382.44</v>
      </c>
      <c r="E16" s="2">
        <v>755391.87</v>
      </c>
      <c r="F16" s="2">
        <v>746565.8</v>
      </c>
      <c r="G16" s="2">
        <v>746565.8</v>
      </c>
      <c r="H16" s="2">
        <v>357.1624</v>
      </c>
      <c r="I16" s="2">
        <v>56.9083</v>
      </c>
      <c r="J16" s="2">
        <v>98.8315</v>
      </c>
      <c r="K16" s="2">
        <v>100</v>
      </c>
    </row>
    <row r="17" spans="1:11" ht="12.75">
      <c r="A17" t="s">
        <v>38</v>
      </c>
      <c r="B17" t="s">
        <v>39</v>
      </c>
      <c r="C17" s="2">
        <v>7506830.52</v>
      </c>
      <c r="D17" s="2">
        <v>8226697.4</v>
      </c>
      <c r="E17" s="2">
        <v>7628581.73</v>
      </c>
      <c r="F17" s="2">
        <v>7303336.09</v>
      </c>
      <c r="G17" s="2">
        <v>7466585.14</v>
      </c>
      <c r="H17" s="2">
        <v>109.804</v>
      </c>
      <c r="I17" s="2">
        <v>92.7295</v>
      </c>
      <c r="J17" s="2">
        <v>95.7364</v>
      </c>
      <c r="K17" s="2">
        <v>102.2352</v>
      </c>
    </row>
    <row r="18" spans="1:11" ht="12.75">
      <c r="A18" t="s">
        <v>40</v>
      </c>
      <c r="B18" t="s">
        <v>41</v>
      </c>
      <c r="C18" s="2">
        <v>3739002.22</v>
      </c>
      <c r="D18" s="2">
        <v>5039312.54</v>
      </c>
      <c r="E18" s="2">
        <v>3776642.12</v>
      </c>
      <c r="F18" s="2">
        <v>7805647.11</v>
      </c>
      <c r="G18" s="2">
        <v>5849312.9</v>
      </c>
      <c r="H18" s="2">
        <v>136.3476</v>
      </c>
      <c r="I18" s="2">
        <v>74.9435</v>
      </c>
      <c r="J18" s="2">
        <v>206.6822</v>
      </c>
      <c r="K18" s="2">
        <v>74.9369</v>
      </c>
    </row>
    <row r="19" spans="1:11" ht="12.75">
      <c r="A19" s="10" t="s">
        <v>42</v>
      </c>
      <c r="B19" s="10" t="s">
        <v>1</v>
      </c>
      <c r="C19" s="2">
        <v>-2659074.29</v>
      </c>
      <c r="D19" s="2">
        <v>125222.96</v>
      </c>
      <c r="E19" s="2">
        <v>-680333.81</v>
      </c>
      <c r="F19" s="2">
        <v>-26408.53</v>
      </c>
      <c r="G19" s="2">
        <v>-26408.53</v>
      </c>
      <c r="H19" s="2">
        <v>4.7606</v>
      </c>
      <c r="I19" s="2">
        <v>543.2979</v>
      </c>
      <c r="J19" s="2">
        <v>3.8817</v>
      </c>
      <c r="K19" s="2">
        <v>100</v>
      </c>
    </row>
    <row r="21" spans="1:2" ht="12.75">
      <c r="A21" s="10" t="s">
        <v>43</v>
      </c>
      <c r="B21" s="10" t="s">
        <v>1</v>
      </c>
    </row>
    <row r="22" spans="1:11" ht="12.75">
      <c r="A22" t="s">
        <v>20</v>
      </c>
      <c r="B22" t="s">
        <v>44</v>
      </c>
      <c r="C22" s="2">
        <v>1892942.77</v>
      </c>
      <c r="D22" s="2">
        <v>1608688.44</v>
      </c>
      <c r="E22" s="2">
        <v>1061782.47</v>
      </c>
      <c r="F22" s="2">
        <v>398168.43</v>
      </c>
      <c r="G22" s="2">
        <v>398168.43</v>
      </c>
      <c r="H22" s="2">
        <v>84.9834</v>
      </c>
      <c r="I22" s="2">
        <v>66.0029</v>
      </c>
      <c r="J22" s="2">
        <v>37.5</v>
      </c>
      <c r="K22" s="2">
        <v>100</v>
      </c>
    </row>
    <row r="23" spans="1:11" ht="12.75">
      <c r="A23" t="s">
        <v>45</v>
      </c>
      <c r="B23" t="s">
        <v>46</v>
      </c>
      <c r="C23" s="2">
        <v>399587.03</v>
      </c>
      <c r="D23" s="2">
        <v>746489.89</v>
      </c>
      <c r="E23" s="2">
        <v>484836.41</v>
      </c>
      <c r="F23" s="2">
        <v>475147.65</v>
      </c>
      <c r="G23" s="2">
        <v>475147.65</v>
      </c>
      <c r="H23" s="2">
        <v>186.8153</v>
      </c>
      <c r="I23" s="2">
        <v>64.9488</v>
      </c>
      <c r="J23" s="2">
        <v>98.0016</v>
      </c>
      <c r="K23" s="2">
        <v>100</v>
      </c>
    </row>
    <row r="24" spans="1:11" ht="12.75">
      <c r="A24" s="10" t="s">
        <v>47</v>
      </c>
      <c r="B24" s="10" t="s">
        <v>1</v>
      </c>
      <c r="C24" s="2">
        <v>1493355.74</v>
      </c>
      <c r="D24" s="2">
        <v>862198.55</v>
      </c>
      <c r="E24" s="2">
        <v>576946.06</v>
      </c>
      <c r="F24" s="2">
        <v>-76979.22</v>
      </c>
      <c r="G24" s="2">
        <v>-76979.22</v>
      </c>
      <c r="H24" s="2">
        <v>57.7356</v>
      </c>
      <c r="I24" s="2">
        <v>66.9156</v>
      </c>
      <c r="J24" s="2">
        <v>13.3425</v>
      </c>
      <c r="K24" s="2">
        <v>100</v>
      </c>
    </row>
    <row r="26" ht="12.75"/>
    <row r="27" spans="1:11" ht="12.75">
      <c r="A27" s="10" t="s">
        <v>48</v>
      </c>
      <c r="B27" s="10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1:11" ht="27.75" customHeight="1">
      <c r="A28" s="9" t="s">
        <v>49</v>
      </c>
      <c r="B28" s="10"/>
      <c r="C28" s="2">
        <v>178297.28</v>
      </c>
      <c r="D28" s="2">
        <v>-987421.6</v>
      </c>
      <c r="E28" s="2">
        <v>103387.75</v>
      </c>
      <c r="F28" s="2">
        <v>103387.75</v>
      </c>
      <c r="G28" s="2">
        <v>103387.75</v>
      </c>
      <c r="H28" s="2">
        <v>0</v>
      </c>
      <c r="I28" s="2">
        <v>10.4704</v>
      </c>
      <c r="J28" s="2">
        <v>100</v>
      </c>
      <c r="K28" s="2">
        <v>100</v>
      </c>
    </row>
    <row r="30" spans="1:13" ht="12.75">
      <c r="A30" s="10" t="s">
        <v>50</v>
      </c>
      <c r="B30" s="10"/>
      <c r="C30" s="2">
        <v>-987421.27</v>
      </c>
      <c r="D30" s="2">
        <v>-0.09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</sheetData>
  <sheetProtection/>
  <mergeCells count="14">
    <mergeCell ref="A1:B1"/>
    <mergeCell ref="A2:B2"/>
    <mergeCell ref="A3:B3"/>
    <mergeCell ref="A4:B4"/>
    <mergeCell ref="A5:B5"/>
    <mergeCell ref="B7:F7"/>
    <mergeCell ref="A28:B28"/>
    <mergeCell ref="A30:B30"/>
    <mergeCell ref="B8:F8"/>
    <mergeCell ref="A14:B14"/>
    <mergeCell ref="A19:B19"/>
    <mergeCell ref="A21:B21"/>
    <mergeCell ref="A24:B24"/>
    <mergeCell ref="A27:B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4.28125" style="0" customWidth="1"/>
    <col min="2" max="2" width="84.57421875" style="0" customWidth="1"/>
    <col min="3" max="3" width="23.8515625" style="0" customWidth="1"/>
    <col min="4" max="4" width="13.8515625" style="0" customWidth="1"/>
    <col min="5" max="5" width="12.7109375" style="0" customWidth="1"/>
    <col min="6" max="7" width="13.8515625" style="0" customWidth="1"/>
    <col min="8" max="9" width="8.57421875" style="0" customWidth="1"/>
    <col min="10" max="10" width="11.00390625" style="0" customWidth="1"/>
    <col min="11" max="11" width="8.57421875" style="0" customWidth="1"/>
  </cols>
  <sheetData>
    <row r="1" spans="1:10" ht="12.75">
      <c r="A1" s="10" t="s">
        <v>0</v>
      </c>
      <c r="B1" s="10"/>
      <c r="I1" s="5"/>
      <c r="J1" s="6"/>
    </row>
    <row r="2" spans="1:10" ht="12.75">
      <c r="A2" s="10" t="s">
        <v>1</v>
      </c>
      <c r="B2" s="10"/>
      <c r="I2" s="5"/>
      <c r="J2" s="7"/>
    </row>
    <row r="3" spans="1:2" ht="12.75">
      <c r="A3" s="10" t="s">
        <v>2</v>
      </c>
      <c r="B3" s="10"/>
    </row>
    <row r="4" spans="1:2" ht="12.75">
      <c r="A4" s="10" t="s">
        <v>3</v>
      </c>
      <c r="B4" s="10"/>
    </row>
    <row r="5" spans="1:2" ht="12.75">
      <c r="A5" s="10" t="s">
        <v>4</v>
      </c>
      <c r="B5" s="10"/>
    </row>
    <row r="7" spans="2:6" ht="12.75">
      <c r="B7" s="11" t="s">
        <v>5</v>
      </c>
      <c r="C7" s="10"/>
      <c r="D7" s="10"/>
      <c r="E7" s="10"/>
      <c r="F7" s="10"/>
    </row>
    <row r="8" spans="2:6" ht="12.75">
      <c r="B8" s="11" t="s">
        <v>6</v>
      </c>
      <c r="C8" s="10"/>
      <c r="D8" s="10"/>
      <c r="E8" s="10"/>
      <c r="F8" s="10"/>
    </row>
    <row r="10" spans="3:11" ht="12.75">
      <c r="C10" s="8" t="s">
        <v>9</v>
      </c>
      <c r="D10" s="8" t="s">
        <v>10</v>
      </c>
      <c r="E10" s="8" t="s">
        <v>10</v>
      </c>
      <c r="F10" s="8" t="s">
        <v>11</v>
      </c>
      <c r="G10" s="8" t="s">
        <v>11</v>
      </c>
      <c r="H10" s="8" t="s">
        <v>12</v>
      </c>
      <c r="I10" s="8" t="s">
        <v>12</v>
      </c>
      <c r="J10" s="8" t="s">
        <v>12</v>
      </c>
      <c r="K10" s="8" t="s">
        <v>12</v>
      </c>
    </row>
    <row r="11" spans="3:11" ht="12.75"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31</v>
      </c>
      <c r="I11" s="8" t="s">
        <v>32</v>
      </c>
      <c r="J11" s="8" t="s">
        <v>33</v>
      </c>
      <c r="K11" s="8" t="s">
        <v>34</v>
      </c>
    </row>
    <row r="12" spans="1:11" ht="12.75">
      <c r="A12" s="1" t="s">
        <v>7</v>
      </c>
      <c r="B12" s="1" t="s">
        <v>8</v>
      </c>
      <c r="C12" s="8" t="s">
        <v>22</v>
      </c>
      <c r="D12" s="8" t="s">
        <v>23</v>
      </c>
      <c r="E12" s="8" t="s">
        <v>24</v>
      </c>
      <c r="F12" s="8" t="s">
        <v>25</v>
      </c>
      <c r="G12" s="8" t="s">
        <v>26</v>
      </c>
      <c r="H12" s="8" t="s">
        <v>27</v>
      </c>
      <c r="I12" s="8" t="s">
        <v>28</v>
      </c>
      <c r="J12" s="8" t="s">
        <v>29</v>
      </c>
      <c r="K12" s="8" t="s">
        <v>30</v>
      </c>
    </row>
    <row r="13" spans="1:11" ht="12.75">
      <c r="A13" s="12" t="s">
        <v>35</v>
      </c>
      <c r="B13" s="12" t="s">
        <v>1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4" t="s">
        <v>18</v>
      </c>
      <c r="B14" s="4" t="s">
        <v>36</v>
      </c>
      <c r="C14" s="4">
        <v>8215111.869400756</v>
      </c>
      <c r="D14" s="4">
        <v>12063850.46</v>
      </c>
      <c r="E14" s="4">
        <v>9969498.17</v>
      </c>
      <c r="F14" s="4">
        <v>14336008.87</v>
      </c>
      <c r="G14" s="4">
        <v>12542923.71</v>
      </c>
      <c r="H14" s="4">
        <f>D14/C14*100</f>
        <v>146.84949702188277</v>
      </c>
      <c r="I14" s="4">
        <v>82.6394</v>
      </c>
      <c r="J14" s="4">
        <v>143.7987</v>
      </c>
      <c r="K14" s="4">
        <v>87.4924</v>
      </c>
    </row>
    <row r="15" spans="1:11" ht="12.75">
      <c r="A15" s="2" t="s">
        <v>51</v>
      </c>
      <c r="B15" s="2" t="s">
        <v>52</v>
      </c>
      <c r="C15" s="2">
        <v>1616551.534939279</v>
      </c>
      <c r="D15" s="2">
        <v>2197889.7</v>
      </c>
      <c r="E15" s="2">
        <v>2226690.54</v>
      </c>
      <c r="F15" s="2">
        <v>2239962.82</v>
      </c>
      <c r="G15" s="2">
        <v>2200145.98</v>
      </c>
      <c r="H15" s="2">
        <f>D15/C15*100</f>
        <v>135.96162278133357</v>
      </c>
      <c r="I15" s="2">
        <v>101.3103</v>
      </c>
      <c r="J15" s="2">
        <v>100.596</v>
      </c>
      <c r="K15" s="2">
        <v>98.2224</v>
      </c>
    </row>
    <row r="16" spans="1:11" ht="12.75">
      <c r="A16" s="2" t="s">
        <v>53</v>
      </c>
      <c r="B16" s="2" t="s">
        <v>54</v>
      </c>
      <c r="C16" s="2">
        <v>4219256.095294977</v>
      </c>
      <c r="D16" s="2">
        <v>6372012.66</v>
      </c>
      <c r="E16" s="2">
        <v>4508713.14</v>
      </c>
      <c r="F16" s="2">
        <v>8942912.48</v>
      </c>
      <c r="G16" s="2">
        <v>7188316.96</v>
      </c>
      <c r="H16" s="2">
        <f aca="true" t="shared" si="0" ref="H16:H35">D16/C16*100</f>
        <v>151.02218296504043</v>
      </c>
      <c r="I16" s="2">
        <v>70.758</v>
      </c>
      <c r="J16" s="2">
        <v>198.3473</v>
      </c>
      <c r="K16" s="2">
        <v>80.38</v>
      </c>
    </row>
    <row r="17" spans="1:11" ht="12.75">
      <c r="A17" s="2" t="s">
        <v>55</v>
      </c>
      <c r="B17" s="2" t="s">
        <v>56</v>
      </c>
      <c r="C17" s="2">
        <v>960712.145464198</v>
      </c>
      <c r="D17" s="2">
        <v>1317782.21</v>
      </c>
      <c r="E17" s="2">
        <v>1393257.68</v>
      </c>
      <c r="F17" s="2">
        <v>1393257.68</v>
      </c>
      <c r="G17" s="2">
        <v>1393257.68</v>
      </c>
      <c r="H17" s="2">
        <f t="shared" si="0"/>
        <v>137.1672270639685</v>
      </c>
      <c r="I17" s="2">
        <v>105.7274</v>
      </c>
      <c r="J17" s="2">
        <v>100</v>
      </c>
      <c r="K17" s="2">
        <v>100</v>
      </c>
    </row>
    <row r="18" spans="1:11" ht="12.75">
      <c r="A18" s="2" t="s">
        <v>57</v>
      </c>
      <c r="B18" s="2" t="s">
        <v>58</v>
      </c>
      <c r="C18" s="2">
        <v>1320880.2773906693</v>
      </c>
      <c r="D18" s="2">
        <v>1609339.31</v>
      </c>
      <c r="E18" s="2">
        <v>1675450.14</v>
      </c>
      <c r="F18" s="2">
        <v>1675450.13</v>
      </c>
      <c r="G18" s="2">
        <v>1676777.33</v>
      </c>
      <c r="H18" s="2">
        <f t="shared" si="0"/>
        <v>121.83839349764285</v>
      </c>
      <c r="I18" s="2">
        <v>104.1079</v>
      </c>
      <c r="J18" s="2">
        <v>99.9999</v>
      </c>
      <c r="K18" s="2">
        <v>100.0792</v>
      </c>
    </row>
    <row r="19" spans="1:11" ht="12.75">
      <c r="A19" s="2" t="s">
        <v>59</v>
      </c>
      <c r="B19" s="2" t="s">
        <v>60</v>
      </c>
      <c r="C19" s="2">
        <v>94628.87251974251</v>
      </c>
      <c r="D19" s="2">
        <v>562844.9</v>
      </c>
      <c r="E19" s="2">
        <v>161404.99</v>
      </c>
      <c r="F19" s="2">
        <v>80444.08</v>
      </c>
      <c r="G19" s="2">
        <v>80444.08</v>
      </c>
      <c r="H19" s="2">
        <f t="shared" si="0"/>
        <v>594.7919329616584</v>
      </c>
      <c r="I19" s="2">
        <v>28.6766</v>
      </c>
      <c r="J19" s="2">
        <v>49.8398</v>
      </c>
      <c r="K19" s="2">
        <v>100</v>
      </c>
    </row>
    <row r="20" spans="1:11" ht="12.75">
      <c r="A20" s="2" t="s">
        <v>61</v>
      </c>
      <c r="B20" s="2" t="s">
        <v>62</v>
      </c>
      <c r="C20" s="2">
        <v>3082.8508859247463</v>
      </c>
      <c r="D20" s="2">
        <v>3981.68</v>
      </c>
      <c r="E20" s="2">
        <v>3981.68</v>
      </c>
      <c r="F20" s="2">
        <v>3981.68</v>
      </c>
      <c r="G20" s="2">
        <v>3981.68</v>
      </c>
      <c r="H20" s="2">
        <f t="shared" si="0"/>
        <v>129.15577649827316</v>
      </c>
      <c r="I20" s="2">
        <v>100</v>
      </c>
      <c r="J20" s="2">
        <v>100</v>
      </c>
      <c r="K20" s="2">
        <v>100</v>
      </c>
    </row>
    <row r="21" spans="1:11" ht="12.75">
      <c r="A21" s="4" t="s">
        <v>19</v>
      </c>
      <c r="B21" s="4" t="s">
        <v>37</v>
      </c>
      <c r="C21" s="4">
        <v>371646.58172406926</v>
      </c>
      <c r="D21" s="4">
        <v>1327382.44</v>
      </c>
      <c r="E21" s="4">
        <v>755391.87</v>
      </c>
      <c r="F21" s="4">
        <v>746565.8</v>
      </c>
      <c r="G21" s="4">
        <v>746565.8</v>
      </c>
      <c r="H21" s="4">
        <f>D21/C21*100</f>
        <v>357.162558536734</v>
      </c>
      <c r="I21" s="4">
        <v>56.9083</v>
      </c>
      <c r="J21" s="4">
        <v>98.8315</v>
      </c>
      <c r="K21" s="4">
        <v>100</v>
      </c>
    </row>
    <row r="22" spans="1:11" ht="12.75">
      <c r="A22" s="2" t="s">
        <v>63</v>
      </c>
      <c r="B22" s="2" t="s">
        <v>64</v>
      </c>
      <c r="C22" s="2">
        <v>274765.5624129006</v>
      </c>
      <c r="D22" s="2">
        <v>1310478.47</v>
      </c>
      <c r="E22" s="2">
        <v>752073.8</v>
      </c>
      <c r="F22" s="2">
        <v>743247.73</v>
      </c>
      <c r="G22" s="2">
        <v>743247.73</v>
      </c>
      <c r="H22" s="2">
        <f t="shared" si="0"/>
        <v>476.9442205536276</v>
      </c>
      <c r="I22" s="2">
        <v>57.3892</v>
      </c>
      <c r="J22" s="2">
        <v>98.8264</v>
      </c>
      <c r="K22" s="2">
        <v>100</v>
      </c>
    </row>
    <row r="23" spans="1:11" ht="12.75">
      <c r="A23" s="2" t="s">
        <v>65</v>
      </c>
      <c r="B23" s="2" t="s">
        <v>66</v>
      </c>
      <c r="C23" s="2">
        <v>96881.01931116862</v>
      </c>
      <c r="D23" s="2">
        <v>16903.97</v>
      </c>
      <c r="E23" s="2">
        <v>3318.07</v>
      </c>
      <c r="F23" s="2">
        <v>3318.07</v>
      </c>
      <c r="G23" s="2">
        <v>3318.07</v>
      </c>
      <c r="H23" s="2">
        <f t="shared" si="0"/>
        <v>17.448175215525712</v>
      </c>
      <c r="I23" s="2">
        <v>19.6289</v>
      </c>
      <c r="J23" s="2">
        <v>100</v>
      </c>
      <c r="K23" s="2">
        <v>100</v>
      </c>
    </row>
    <row r="24" spans="1:11" ht="12.75">
      <c r="A24" s="4" t="s">
        <v>38</v>
      </c>
      <c r="B24" s="4" t="s">
        <v>39</v>
      </c>
      <c r="C24" s="4">
        <v>7506830.524918707</v>
      </c>
      <c r="D24" s="4">
        <v>8226697.4</v>
      </c>
      <c r="E24" s="4">
        <v>7628581.73</v>
      </c>
      <c r="F24" s="4">
        <v>7303336.09</v>
      </c>
      <c r="G24" s="4">
        <v>7466585.14</v>
      </c>
      <c r="H24" s="4">
        <f>D24/C24*100</f>
        <v>109.58949149966442</v>
      </c>
      <c r="I24" s="4">
        <v>92.7295</v>
      </c>
      <c r="J24" s="4">
        <v>95.7364</v>
      </c>
      <c r="K24" s="4">
        <v>102.2352</v>
      </c>
    </row>
    <row r="25" spans="1:11" ht="12.75">
      <c r="A25" s="2" t="s">
        <v>67</v>
      </c>
      <c r="B25" s="2" t="s">
        <v>68</v>
      </c>
      <c r="C25" s="2">
        <v>2322230.2674364587</v>
      </c>
      <c r="D25" s="2">
        <v>2365369.47</v>
      </c>
      <c r="E25" s="2">
        <v>2305320.05</v>
      </c>
      <c r="F25" s="2">
        <v>2305320.05</v>
      </c>
      <c r="G25" s="2">
        <v>2305320.05</v>
      </c>
      <c r="H25" s="2">
        <f t="shared" si="0"/>
        <v>101.85766257414099</v>
      </c>
      <c r="I25" s="2">
        <v>97.4613</v>
      </c>
      <c r="J25" s="2">
        <v>100</v>
      </c>
      <c r="K25" s="2">
        <v>100</v>
      </c>
    </row>
    <row r="26" spans="1:11" ht="12.75">
      <c r="A26" s="2" t="s">
        <v>69</v>
      </c>
      <c r="B26" s="2" t="s">
        <v>70</v>
      </c>
      <c r="C26" s="2">
        <v>2867832.449399429</v>
      </c>
      <c r="D26" s="2">
        <v>3378402.3</v>
      </c>
      <c r="E26" s="2">
        <v>3129157.4</v>
      </c>
      <c r="F26" s="2">
        <v>2803095.5</v>
      </c>
      <c r="G26" s="2">
        <v>2845566.8</v>
      </c>
      <c r="H26" s="2">
        <f t="shared" si="0"/>
        <v>117.80333612960871</v>
      </c>
      <c r="I26" s="2">
        <v>92.6224</v>
      </c>
      <c r="J26" s="2">
        <v>89.5798</v>
      </c>
      <c r="K26" s="2">
        <v>101.5151</v>
      </c>
    </row>
    <row r="27" spans="1:11" ht="12.75">
      <c r="A27" s="2" t="s">
        <v>71</v>
      </c>
      <c r="B27" s="2" t="s">
        <v>72</v>
      </c>
      <c r="C27" s="2">
        <v>42625.5172871458</v>
      </c>
      <c r="D27" s="2">
        <v>50963.3</v>
      </c>
      <c r="E27" s="2">
        <v>34160.06</v>
      </c>
      <c r="F27" s="2">
        <v>61301.87</v>
      </c>
      <c r="G27" s="2">
        <v>61301.87</v>
      </c>
      <c r="H27" s="2">
        <f t="shared" si="0"/>
        <v>119.56054317578581</v>
      </c>
      <c r="I27" s="2">
        <v>67.0287</v>
      </c>
      <c r="J27" s="2">
        <v>179.4548</v>
      </c>
      <c r="K27" s="2">
        <v>100</v>
      </c>
    </row>
    <row r="28" spans="1:11" ht="12.75">
      <c r="A28" s="2" t="s">
        <v>73</v>
      </c>
      <c r="B28" s="2" t="s">
        <v>74</v>
      </c>
      <c r="C28" s="2">
        <v>398166.08666799386</v>
      </c>
      <c r="D28" s="2">
        <v>219258.08</v>
      </c>
      <c r="E28" s="2">
        <v>213683.71</v>
      </c>
      <c r="F28" s="2">
        <v>213683.71</v>
      </c>
      <c r="G28" s="2">
        <v>213683.71</v>
      </c>
      <c r="H28" s="2">
        <f t="shared" si="0"/>
        <v>55.06699021878922</v>
      </c>
      <c r="I28" s="2">
        <v>97.4576</v>
      </c>
      <c r="J28" s="2">
        <v>100</v>
      </c>
      <c r="K28" s="2">
        <v>100</v>
      </c>
    </row>
    <row r="29" spans="1:11" ht="12.75">
      <c r="A29" s="2" t="s">
        <v>75</v>
      </c>
      <c r="B29" s="2" t="s">
        <v>76</v>
      </c>
      <c r="C29" s="2">
        <v>627118.1471895945</v>
      </c>
      <c r="D29" s="2">
        <v>695138.37</v>
      </c>
      <c r="E29" s="2">
        <v>528289.86</v>
      </c>
      <c r="F29" s="2">
        <v>496436.39</v>
      </c>
      <c r="G29" s="2">
        <v>621195.83</v>
      </c>
      <c r="H29" s="2">
        <f t="shared" si="0"/>
        <v>110.84647655553192</v>
      </c>
      <c r="I29" s="2">
        <v>75.9977</v>
      </c>
      <c r="J29" s="2">
        <v>93.9704</v>
      </c>
      <c r="K29" s="2">
        <v>125.131</v>
      </c>
    </row>
    <row r="30" spans="1:11" ht="12.75">
      <c r="A30" s="2" t="s">
        <v>77</v>
      </c>
      <c r="B30" s="2" t="s">
        <v>78</v>
      </c>
      <c r="C30" s="2">
        <v>322032.63388413296</v>
      </c>
      <c r="D30" s="2">
        <v>343770.53</v>
      </c>
      <c r="E30" s="2">
        <v>301944.39</v>
      </c>
      <c r="F30" s="2">
        <v>301944.39</v>
      </c>
      <c r="G30" s="2">
        <v>301944.39</v>
      </c>
      <c r="H30" s="2">
        <f t="shared" si="0"/>
        <v>106.75021529764848</v>
      </c>
      <c r="I30" s="2">
        <v>87.8331</v>
      </c>
      <c r="J30" s="2">
        <v>100</v>
      </c>
      <c r="K30" s="2">
        <v>100</v>
      </c>
    </row>
    <row r="31" spans="1:11" ht="12.75">
      <c r="A31" s="2" t="s">
        <v>79</v>
      </c>
      <c r="B31" s="2" t="s">
        <v>80</v>
      </c>
      <c r="C31" s="2">
        <v>926825.4336717766</v>
      </c>
      <c r="D31" s="2">
        <v>1173795.35</v>
      </c>
      <c r="E31" s="2">
        <v>1116026.26</v>
      </c>
      <c r="F31" s="2">
        <v>1121554.18</v>
      </c>
      <c r="G31" s="2">
        <v>1117572.49</v>
      </c>
      <c r="H31" s="2">
        <f t="shared" si="0"/>
        <v>126.64686437766497</v>
      </c>
      <c r="I31" s="2">
        <v>95.0784</v>
      </c>
      <c r="J31" s="2">
        <v>100.4953</v>
      </c>
      <c r="K31" s="2">
        <v>99.6449</v>
      </c>
    </row>
    <row r="32" spans="1:11" ht="12.75">
      <c r="A32" s="4" t="s">
        <v>40</v>
      </c>
      <c r="B32" s="4" t="s">
        <v>41</v>
      </c>
      <c r="C32" s="4">
        <v>3739002.2177981287</v>
      </c>
      <c r="D32" s="4">
        <v>5039312.54</v>
      </c>
      <c r="E32" s="4">
        <v>3776642.12</v>
      </c>
      <c r="F32" s="4">
        <v>7805647.11</v>
      </c>
      <c r="G32" s="4">
        <v>5849312.9</v>
      </c>
      <c r="H32" s="4">
        <f>D32/C32*100</f>
        <v>134.77693369670197</v>
      </c>
      <c r="I32" s="4">
        <v>74.9435</v>
      </c>
      <c r="J32" s="4">
        <v>206.6822</v>
      </c>
      <c r="K32" s="4">
        <v>74.9369</v>
      </c>
    </row>
    <row r="33" spans="1:11" ht="12.75">
      <c r="A33" s="2" t="s">
        <v>81</v>
      </c>
      <c r="B33" s="2" t="s">
        <v>82</v>
      </c>
      <c r="C33" s="2">
        <v>51718.460415422385</v>
      </c>
      <c r="D33" s="2">
        <v>158670.12</v>
      </c>
      <c r="E33" s="2">
        <v>128873.84</v>
      </c>
      <c r="F33" s="2">
        <v>0</v>
      </c>
      <c r="G33" s="2">
        <v>26544.56</v>
      </c>
      <c r="H33" s="2">
        <f t="shared" si="0"/>
        <v>306.7959075453931</v>
      </c>
      <c r="I33" s="2">
        <v>81.2212</v>
      </c>
      <c r="J33" s="2">
        <v>0</v>
      </c>
      <c r="K33" s="2">
        <v>0</v>
      </c>
    </row>
    <row r="34" spans="1:11" ht="12.75">
      <c r="A34" s="2" t="s">
        <v>83</v>
      </c>
      <c r="B34" s="2" t="s">
        <v>84</v>
      </c>
      <c r="C34" s="2">
        <v>1288642.9079567324</v>
      </c>
      <c r="D34" s="2">
        <v>754021.1</v>
      </c>
      <c r="E34" s="2">
        <v>244589.55</v>
      </c>
      <c r="F34" s="2">
        <v>103742.51</v>
      </c>
      <c r="G34" s="2">
        <v>103742.51</v>
      </c>
      <c r="H34" s="2">
        <f t="shared" si="0"/>
        <v>58.51280407817345</v>
      </c>
      <c r="I34" s="2">
        <v>32.438</v>
      </c>
      <c r="J34" s="2">
        <v>42.4149</v>
      </c>
      <c r="K34" s="2">
        <v>100</v>
      </c>
    </row>
    <row r="35" spans="1:11" ht="12.75">
      <c r="A35" s="2" t="s">
        <v>85</v>
      </c>
      <c r="B35" s="2" t="s">
        <v>86</v>
      </c>
      <c r="C35" s="2">
        <v>2398640.849425974</v>
      </c>
      <c r="D35" s="2">
        <v>4126621.32</v>
      </c>
      <c r="E35" s="2">
        <v>3403178.73</v>
      </c>
      <c r="F35" s="2">
        <v>7701904.6</v>
      </c>
      <c r="G35" s="2">
        <v>5719025.83</v>
      </c>
      <c r="H35" s="2">
        <f t="shared" si="0"/>
        <v>172.03998343426673</v>
      </c>
      <c r="I35" s="2">
        <v>82.4688</v>
      </c>
      <c r="J35" s="2">
        <v>226.315</v>
      </c>
      <c r="K35" s="2">
        <v>74.2546</v>
      </c>
    </row>
    <row r="36" spans="1:11" ht="12.75">
      <c r="A36" s="12" t="s">
        <v>43</v>
      </c>
      <c r="B36" s="12" t="s">
        <v>1</v>
      </c>
      <c r="C36" s="3">
        <v>0</v>
      </c>
      <c r="D36" s="3"/>
      <c r="E36" s="3"/>
      <c r="F36" s="3"/>
      <c r="G36" s="3"/>
      <c r="H36" s="3"/>
      <c r="I36" s="3"/>
      <c r="J36" s="3"/>
      <c r="K36" s="3"/>
    </row>
    <row r="37" spans="1:11" ht="12.75">
      <c r="A37" s="4" t="s">
        <v>20</v>
      </c>
      <c r="B37" s="4" t="s">
        <v>44</v>
      </c>
      <c r="C37" s="4">
        <v>1892942.7699250116</v>
      </c>
      <c r="D37" s="4">
        <v>1608688.44</v>
      </c>
      <c r="E37" s="4">
        <v>1061782.47</v>
      </c>
      <c r="F37" s="4">
        <v>398168.43</v>
      </c>
      <c r="G37" s="4">
        <v>398168.43</v>
      </c>
      <c r="H37" s="4">
        <f aca="true" t="shared" si="1" ref="H37:H42">D37/C37*100</f>
        <v>84.98346941908486</v>
      </c>
      <c r="I37" s="4">
        <v>66.0029</v>
      </c>
      <c r="J37" s="4">
        <v>37.5</v>
      </c>
      <c r="K37" s="4">
        <v>100</v>
      </c>
    </row>
    <row r="38" spans="1:11" ht="12.75">
      <c r="A38" s="2" t="s">
        <v>87</v>
      </c>
      <c r="B38" s="2" t="s">
        <v>88</v>
      </c>
      <c r="C38" s="2">
        <v>663.6140420731302</v>
      </c>
      <c r="D38" s="2">
        <v>0</v>
      </c>
      <c r="E38" s="2">
        <v>0</v>
      </c>
      <c r="F38" s="2">
        <v>0</v>
      </c>
      <c r="G38" s="2">
        <v>0</v>
      </c>
      <c r="H38" s="2">
        <f t="shared" si="1"/>
        <v>0</v>
      </c>
      <c r="I38" s="2">
        <v>0</v>
      </c>
      <c r="J38" s="2">
        <v>0</v>
      </c>
      <c r="K38" s="2">
        <v>0</v>
      </c>
    </row>
    <row r="39" spans="1:11" ht="12.75">
      <c r="A39" s="2" t="s">
        <v>89</v>
      </c>
      <c r="B39" s="2" t="s">
        <v>90</v>
      </c>
      <c r="C39" s="2">
        <v>2654.456168292521</v>
      </c>
      <c r="D39" s="2">
        <v>4658.57</v>
      </c>
      <c r="E39" s="2">
        <v>0</v>
      </c>
      <c r="F39" s="2">
        <v>0</v>
      </c>
      <c r="G39" s="2">
        <v>0</v>
      </c>
      <c r="H39" s="2">
        <f t="shared" si="1"/>
        <v>175.499978325</v>
      </c>
      <c r="I39" s="2">
        <v>0</v>
      </c>
      <c r="J39" s="2">
        <v>0</v>
      </c>
      <c r="K39" s="2">
        <v>0</v>
      </c>
    </row>
    <row r="40" spans="1:11" ht="12.75">
      <c r="A40" s="2" t="s">
        <v>91</v>
      </c>
      <c r="B40" s="2" t="s">
        <v>92</v>
      </c>
      <c r="C40" s="2">
        <v>1889624.699714646</v>
      </c>
      <c r="D40" s="2">
        <v>1604029.87</v>
      </c>
      <c r="E40" s="2">
        <v>1061782.47</v>
      </c>
      <c r="F40" s="2">
        <v>398168.43</v>
      </c>
      <c r="G40" s="2">
        <v>398168.43</v>
      </c>
      <c r="H40" s="2">
        <f t="shared" si="1"/>
        <v>84.88616127013084</v>
      </c>
      <c r="I40" s="2">
        <v>66.1946</v>
      </c>
      <c r="J40" s="2">
        <v>37.5</v>
      </c>
      <c r="K40" s="2">
        <v>100</v>
      </c>
    </row>
    <row r="41" spans="1:11" ht="12.75">
      <c r="A41" s="4" t="s">
        <v>45</v>
      </c>
      <c r="B41" s="4" t="s">
        <v>46</v>
      </c>
      <c r="C41" s="4">
        <v>399587.0369633021</v>
      </c>
      <c r="D41" s="4">
        <v>746489.89</v>
      </c>
      <c r="E41" s="4">
        <v>484836.41</v>
      </c>
      <c r="F41" s="4">
        <v>475147.65</v>
      </c>
      <c r="G41" s="4">
        <v>475147.65</v>
      </c>
      <c r="H41" s="4">
        <f t="shared" si="1"/>
        <v>186.8153420774151</v>
      </c>
      <c r="I41" s="4">
        <v>64.9488</v>
      </c>
      <c r="J41" s="4">
        <v>98.0016</v>
      </c>
      <c r="K41" s="4">
        <v>100</v>
      </c>
    </row>
    <row r="42" spans="1:11" ht="12.75">
      <c r="A42" s="2" t="s">
        <v>93</v>
      </c>
      <c r="B42" s="2" t="s">
        <v>94</v>
      </c>
      <c r="C42" s="2">
        <v>399587.0369633021</v>
      </c>
      <c r="D42" s="2">
        <v>746489.89</v>
      </c>
      <c r="E42" s="2">
        <v>484836.41</v>
      </c>
      <c r="F42" s="2">
        <v>475147.65</v>
      </c>
      <c r="G42" s="2">
        <v>475147.65</v>
      </c>
      <c r="H42" s="2">
        <f t="shared" si="1"/>
        <v>186.8153420774151</v>
      </c>
      <c r="I42" s="2">
        <v>64.9488</v>
      </c>
      <c r="J42" s="2">
        <v>98.0016</v>
      </c>
      <c r="K42" s="2">
        <v>100</v>
      </c>
    </row>
    <row r="43" spans="1:11" ht="12.75">
      <c r="A43" s="12" t="s">
        <v>95</v>
      </c>
      <c r="B43" s="12" t="s">
        <v>1</v>
      </c>
      <c r="C43" s="3">
        <v>0</v>
      </c>
      <c r="D43" s="3"/>
      <c r="E43" s="3"/>
      <c r="F43" s="3"/>
      <c r="G43" s="3"/>
      <c r="H43" s="3"/>
      <c r="I43" s="3"/>
      <c r="J43" s="3"/>
      <c r="K43" s="3"/>
    </row>
    <row r="44" spans="1:11" ht="12.75">
      <c r="A44" s="4" t="s">
        <v>21</v>
      </c>
      <c r="B44" s="4" t="s">
        <v>96</v>
      </c>
      <c r="C44" s="4">
        <v>178297.28449133981</v>
      </c>
      <c r="D44" s="4">
        <v>-987421.6</v>
      </c>
      <c r="E44" s="4">
        <v>103387.75</v>
      </c>
      <c r="F44" s="4">
        <v>103387.75</v>
      </c>
      <c r="G44" s="4">
        <v>103387.75</v>
      </c>
      <c r="H44" s="4">
        <v>0</v>
      </c>
      <c r="I44" s="4">
        <v>10.4704</v>
      </c>
      <c r="J44" s="4">
        <v>100</v>
      </c>
      <c r="K44" s="4">
        <v>100</v>
      </c>
    </row>
    <row r="45" spans="1:11" ht="12.75">
      <c r="A45" s="2" t="s">
        <v>97</v>
      </c>
      <c r="B45" s="2" t="s">
        <v>98</v>
      </c>
      <c r="C45" s="2">
        <v>178297.28449133981</v>
      </c>
      <c r="D45" s="2">
        <v>-987421.6</v>
      </c>
      <c r="E45" s="2">
        <v>103387.75</v>
      </c>
      <c r="F45" s="2">
        <v>103387.75</v>
      </c>
      <c r="G45" s="2">
        <v>103387.75</v>
      </c>
      <c r="H45" s="2">
        <v>0</v>
      </c>
      <c r="I45" s="2">
        <v>10.4704</v>
      </c>
      <c r="J45" s="2">
        <v>100</v>
      </c>
      <c r="K45" s="2">
        <v>100</v>
      </c>
    </row>
  </sheetData>
  <sheetProtection/>
  <mergeCells count="10">
    <mergeCell ref="B8:F8"/>
    <mergeCell ref="A13:B13"/>
    <mergeCell ref="A36:B36"/>
    <mergeCell ref="A43:B43"/>
    <mergeCell ref="A1:B1"/>
    <mergeCell ref="A2:B2"/>
    <mergeCell ref="A3:B3"/>
    <mergeCell ref="A4:B4"/>
    <mergeCell ref="A5:B5"/>
    <mergeCell ref="B7:F7"/>
  </mergeCells>
  <printOptions/>
  <pageMargins left="0.75" right="0.75" top="1" bottom="1" header="0.5" footer="0.5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Marica Vitković</cp:lastModifiedBy>
  <cp:lastPrinted>2022-11-25T13:48:32Z</cp:lastPrinted>
  <dcterms:modified xsi:type="dcterms:W3CDTF">2022-11-25T13:48:40Z</dcterms:modified>
  <cp:category/>
  <cp:version/>
  <cp:contentType/>
  <cp:contentStatus/>
</cp:coreProperties>
</file>